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ti\OneDrive\Рабочий стол\1\2023 բյուջե վերջնական\Որոշում 29.12.22 - 2111-Ն\"/>
    </mc:Choice>
  </mc:AlternateContent>
  <bookViews>
    <workbookView xWindow="-120" yWindow="-120" windowWidth="29040" windowHeight="15840"/>
  </bookViews>
  <sheets>
    <sheet name="Gorcarakan (2)" sheetId="2" r:id="rId1"/>
  </sheets>
  <calcPr calcId="162913"/>
</workbook>
</file>

<file path=xl/calcChain.xml><?xml version="1.0" encoding="utf-8"?>
<calcChain xmlns="http://schemas.openxmlformats.org/spreadsheetml/2006/main">
  <c r="E6" i="2" l="1"/>
  <c r="F6" i="2"/>
  <c r="G6" i="2"/>
  <c r="D6" i="2"/>
</calcChain>
</file>

<file path=xl/sharedStrings.xml><?xml version="1.0" encoding="utf-8"?>
<sst xmlns="http://schemas.openxmlformats.org/spreadsheetml/2006/main" count="62" uniqueCount="58">
  <si>
    <t xml:space="preserve"> Ծրագրային դասիչը</t>
  </si>
  <si>
    <t xml:space="preserve"> Բյուջետային հատկացումների գլխավոր կարգադրիչների, ծրագրերի, միջոցառումների և միջոցառումները կատարող պետական մարմինների անվանումները</t>
  </si>
  <si>
    <t xml:space="preserve"> Առաջին եռամսյակ</t>
  </si>
  <si>
    <t xml:space="preserve"> Առաջին կիսամյակ</t>
  </si>
  <si>
    <t xml:space="preserve"> Ինն ամիս</t>
  </si>
  <si>
    <t xml:space="preserve"> Տարի</t>
  </si>
  <si>
    <t xml:space="preserve"> Ծրագիր</t>
  </si>
  <si>
    <t xml:space="preserve"> Միջոց առում</t>
  </si>
  <si>
    <t xml:space="preserve"> այդ թվում`</t>
  </si>
  <si>
    <t xml:space="preserve"> այդ թվում` ըստ կատարողների</t>
  </si>
  <si>
    <t xml:space="preserve"> այդ թվում` բյուջետային ծախսերի տնտեսագիտական դասակարգման հոդվածներ</t>
  </si>
  <si>
    <t xml:space="preserve"> ԸՆԴԱՄԵՆԸ ԾԱԽՍԵՐ</t>
  </si>
  <si>
    <t xml:space="preserve"> ԸՆԹԱՑԻԿ ԾԱԽՍԵՐ</t>
  </si>
  <si>
    <t xml:space="preserve"> ԱՇԽԱՏԱՆՔԻ ՎԱՐՁԱՏՐՈՒԹՅՈՒՆ</t>
  </si>
  <si>
    <t xml:space="preserve"> Դրամով վճարվող աշխատավարձեր և հավելավճարներ</t>
  </si>
  <si>
    <t xml:space="preserve"> - 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</si>
  <si>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</si>
  <si>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 Քաղաքացիական, դատական և պետական այլ ծառայողների պարգևատրում</t>
  </si>
  <si>
    <t xml:space="preserve"> ԾԱՌԱՅՈՒԹՅՈՒՆՆԵՐԻ  ԵՎ   ԱՊՐԱՆՔՆԵՐԻ  ՁԵՌՔԲԵՐՈՒՄ</t>
  </si>
  <si>
    <t xml:space="preserve"> Շարունակական ծախսեր</t>
  </si>
  <si>
    <t xml:space="preserve"> - Էներգետիկ ծառայություններ</t>
  </si>
  <si>
    <t xml:space="preserve"> - Կոմունալ ծառայություններ</t>
  </si>
  <si>
    <t xml:space="preserve"> - Կապի ծառայություններ</t>
  </si>
  <si>
    <t xml:space="preserve"> - Ապահովագրական ծախսեր</t>
  </si>
  <si>
    <t xml:space="preserve"> Ծառայողական գործուղումների գծով ծախսեր</t>
  </si>
  <si>
    <t xml:space="preserve"> - Ներքին գործուղումներ</t>
  </si>
  <si>
    <t xml:space="preserve"> Պայմանագրային այլ ծառայությունների ձեռքբերում</t>
  </si>
  <si>
    <t xml:space="preserve"> - Համակարգչային ծառայություններ</t>
  </si>
  <si>
    <t xml:space="preserve"> - Աշխատակազմի մասնագիտական զարգացման ծառայություններ</t>
  </si>
  <si>
    <t xml:space="preserve"> - Տեղեկատվական ծառայություններ</t>
  </si>
  <si>
    <t xml:space="preserve"> - Ներկայացուցչական ծախսեր</t>
  </si>
  <si>
    <t xml:space="preserve"> Ընթացիկ նորոգում և պահպանում (ծառայություններ և նյութեր)</t>
  </si>
  <si>
    <t xml:space="preserve"> - Շենքերի և կառույցների ընթացիկ նորոգում և պահպանում</t>
  </si>
  <si>
    <t xml:space="preserve"> - Մեքենաների և սարքավորումների ընթացիկ նորոգում և պահպանում</t>
  </si>
  <si>
    <t xml:space="preserve"> Նյութեր (Ապրանքներ)</t>
  </si>
  <si>
    <t xml:space="preserve"> - Գրասենյակային նյութեր և հագուստ</t>
  </si>
  <si>
    <t xml:space="preserve"> - Տրանսպորտային նյութեր</t>
  </si>
  <si>
    <t xml:space="preserve"> - Կենցաղային և հանրային սննդի նյութեր</t>
  </si>
  <si>
    <t xml:space="preserve"> ԱՅԼ  ԾԱԽՍԵՐ</t>
  </si>
  <si>
    <t xml:space="preserve"> Հարկեր, պարտադիր վճարներ և տույժեր, որոնք կառավարման տարբեր մակարդակների կողմից կիրառվում են միմյանց նկատմամբ</t>
  </si>
  <si>
    <t xml:space="preserve"> 31001</t>
  </si>
  <si>
    <t xml:space="preserve"> ՈՉ ՖԻՆԱՆՍԱԿԱՆ ԱԿՏԻՎՆԵՐԻ ԳԾՈՎ ԾԱԽՍԵՐ</t>
  </si>
  <si>
    <t xml:space="preserve"> ՀԻՄՆԱԿԱՆ ՄԻՋՈՑՆԵՐ</t>
  </si>
  <si>
    <t xml:space="preserve"> ՄԵՔԵՆԱՆԵՐ  ԵՎ  ՍԱՐՔԱՎՈՐՈՒՄՆԵՐ</t>
  </si>
  <si>
    <t xml:space="preserve"> - Վարչական սարքավորումներ</t>
  </si>
  <si>
    <t xml:space="preserve"> Այլ մասնագիտական ծառայությունների ձեռքբերում</t>
  </si>
  <si>
    <t xml:space="preserve"> - Մասնագիտական ծառայություններ</t>
  </si>
  <si>
    <t xml:space="preserve"> - Հատուկ նպատակային այլ նյութեր</t>
  </si>
  <si>
    <t xml:space="preserve"> 11002</t>
  </si>
  <si>
    <t xml:space="preserve"> - Ընդհանուր բնույթի այլ ծառայություններ</t>
  </si>
  <si>
    <t xml:space="preserve"> ՀՀ վարչապետի աշխատակազմ</t>
  </si>
  <si>
    <t xml:space="preserve"> - Գույքի և սարքավորումների վարձակալություն</t>
  </si>
  <si>
    <t xml:space="preserve"> 1213</t>
  </si>
  <si>
    <t xml:space="preserve"> Բնապահպանության ոլորտում վերահսկողության ծառայություններ</t>
  </si>
  <si>
    <t xml:space="preserve">  Բնապահպանության և ընդերքի տեսչական մարմնի կարողությունների զարգացում և տեխնիկական հագեցվածության ապահովում</t>
  </si>
  <si>
    <t xml:space="preserve"> ՀՀ 2023 թվականի պետական բյուջեի ծախսերի եռամսյակային (աճողական) համամասնություններն` ըստ բյուջետային հատկացումների գլխավոր կարգադրիչների, ծրագրերի, միջոցառումների, միջոցառումները կատարող հանրային իշխանության մարմինների և ծախսերի տնտեսագիտական դասակարգման տարրերի</t>
  </si>
  <si>
    <t xml:space="preserve"> հազար դրամներով</t>
  </si>
  <si>
    <t>Ընդամենը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</si>
</sst>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,##0.0;\(##,##0.0\);\-"/>
  </numFmts>
  <fonts count="24" x14ac:knownFonts="1">
    <font>
      <sz val="8"/>
      <name val="GHEA Grapalat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GHEA Grapalat"/>
      <family val="2"/>
    </font>
    <font>
      <b/>
      <sz val="8"/>
      <name val="GHEA Grapalat"/>
      <family val="2"/>
    </font>
    <font>
      <i/>
      <sz val="8"/>
      <name val="GHEA Grapalat"/>
      <family val="2"/>
    </font>
    <font>
      <sz val="9"/>
      <name val="GHEA Grapalat"/>
      <family val="2"/>
    </font>
    <font>
      <b/>
      <sz val="9"/>
      <name val="GHEA Grapalat"/>
      <family val="2"/>
    </font>
    <font>
      <b/>
      <sz val="9"/>
      <name val="GHEA Grapalat"/>
      <family val="3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>
      <alignment horizontal="left" vertical="top" wrapText="1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8" fillId="0" borderId="0" applyFill="0" applyBorder="0" applyProtection="0">
      <alignment horizontal="right" vertical="top"/>
    </xf>
    <xf numFmtId="164" fontId="20" fillId="0" borderId="0" applyFill="0" applyBorder="0" applyProtection="0">
      <alignment horizontal="right" vertical="top"/>
    </xf>
  </cellStyleXfs>
  <cellXfs count="14">
    <xf numFmtId="0" fontId="0" fillId="0" borderId="0" xfId="0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10" xfId="0" applyBorder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164" fontId="18" fillId="0" borderId="10" xfId="42" applyNumberFormat="1" applyFont="1" applyBorder="1" applyAlignment="1">
      <alignment horizontal="right" vertical="top"/>
    </xf>
    <xf numFmtId="0" fontId="20" fillId="0" borderId="10" xfId="0" applyFont="1" applyBorder="1" applyAlignment="1">
      <alignment horizontal="left" vertical="top" wrapText="1"/>
    </xf>
    <xf numFmtId="164" fontId="20" fillId="0" borderId="10" xfId="43" applyNumberFormat="1" applyFont="1" applyBorder="1" applyAlignment="1">
      <alignment horizontal="right" vertical="top"/>
    </xf>
    <xf numFmtId="0" fontId="21" fillId="0" borderId="0" xfId="0" applyFont="1" applyBorder="1">
      <alignment horizontal="left" vertical="top" wrapText="1"/>
    </xf>
    <xf numFmtId="0" fontId="21" fillId="0" borderId="0" xfId="0" applyFont="1" applyBorder="1" applyAlignment="1">
      <alignment horizontal="left" vertical="top" wrapText="1"/>
    </xf>
    <xf numFmtId="0" fontId="22" fillId="0" borderId="0" xfId="0" applyFont="1" applyBorder="1" applyAlignment="1">
      <alignment horizontal="left" vertical="top" wrapText="1"/>
    </xf>
    <xf numFmtId="0" fontId="0" fillId="0" borderId="0" xfId="0" applyFont="1" applyAlignment="1">
      <alignment horizontal="center" wrapText="1"/>
    </xf>
    <xf numFmtId="0" fontId="0" fillId="0" borderId="1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center" wrapText="1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SN_241" xfId="42"/>
    <cellStyle name="SN_it" xfId="43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zoomScaleNormal="100" workbookViewId="0">
      <selection activeCell="I11" sqref="I11"/>
    </sheetView>
  </sheetViews>
  <sheetFormatPr defaultRowHeight="12.75" x14ac:dyDescent="0.25"/>
  <cols>
    <col min="1" max="2" width="7.5703125" customWidth="1"/>
    <col min="3" max="3" width="76.140625" style="1" customWidth="1"/>
    <col min="4" max="7" width="15.28515625" style="1" customWidth="1"/>
  </cols>
  <sheetData>
    <row r="1" spans="1:7" ht="13.5" x14ac:dyDescent="0.25">
      <c r="A1" s="7"/>
      <c r="B1" s="7"/>
      <c r="C1" s="8"/>
      <c r="D1" s="8"/>
      <c r="E1" s="8"/>
      <c r="F1" s="8"/>
      <c r="G1" s="9"/>
    </row>
    <row r="2" spans="1:7" ht="46.5" customHeight="1" x14ac:dyDescent="0.25">
      <c r="A2" s="12" t="s">
        <v>55</v>
      </c>
      <c r="B2" s="12"/>
      <c r="C2" s="12"/>
      <c r="D2" s="12"/>
      <c r="E2" s="12"/>
      <c r="F2" s="12"/>
      <c r="G2" s="12"/>
    </row>
    <row r="3" spans="1:7" ht="25.5" x14ac:dyDescent="0.25">
      <c r="G3" s="10" t="s">
        <v>56</v>
      </c>
    </row>
    <row r="4" spans="1:7" ht="30" customHeight="1" x14ac:dyDescent="0.25">
      <c r="A4" s="13" t="s">
        <v>0</v>
      </c>
      <c r="B4" s="13"/>
      <c r="C4" s="13" t="s">
        <v>1</v>
      </c>
      <c r="D4" s="13" t="s">
        <v>2</v>
      </c>
      <c r="E4" s="13" t="s">
        <v>3</v>
      </c>
      <c r="F4" s="13" t="s">
        <v>4</v>
      </c>
      <c r="G4" s="13" t="s">
        <v>5</v>
      </c>
    </row>
    <row r="5" spans="1:7" ht="30" customHeight="1" x14ac:dyDescent="0.25">
      <c r="A5" s="11" t="s">
        <v>6</v>
      </c>
      <c r="B5" s="11" t="s">
        <v>7</v>
      </c>
      <c r="C5" s="13"/>
      <c r="D5" s="13"/>
      <c r="E5" s="13"/>
      <c r="F5" s="13"/>
      <c r="G5" s="13"/>
    </row>
    <row r="6" spans="1:7" x14ac:dyDescent="0.25">
      <c r="A6" s="3" t="s">
        <v>52</v>
      </c>
      <c r="B6" s="2"/>
      <c r="C6" s="3" t="s">
        <v>57</v>
      </c>
      <c r="D6" s="4">
        <f>+D8+D46</f>
        <v>248753.2</v>
      </c>
      <c r="E6" s="4">
        <f t="shared" ref="E6:G6" si="0">+E8+E46</f>
        <v>543060.9</v>
      </c>
      <c r="F6" s="4">
        <f t="shared" si="0"/>
        <v>819153</v>
      </c>
      <c r="G6" s="4">
        <f t="shared" si="0"/>
        <v>1138919.2</v>
      </c>
    </row>
    <row r="7" spans="1:7" x14ac:dyDescent="0.25">
      <c r="A7" s="2"/>
      <c r="B7" s="2"/>
      <c r="C7" s="3" t="s">
        <v>8</v>
      </c>
      <c r="D7" s="3"/>
      <c r="E7" s="3"/>
      <c r="F7" s="3"/>
      <c r="G7" s="3"/>
    </row>
    <row r="8" spans="1:7" x14ac:dyDescent="0.25">
      <c r="A8" s="2"/>
      <c r="B8" s="3" t="s">
        <v>48</v>
      </c>
      <c r="C8" s="3" t="s">
        <v>53</v>
      </c>
      <c r="D8" s="4">
        <v>220538.5</v>
      </c>
      <c r="E8" s="4">
        <v>484930.9</v>
      </c>
      <c r="F8" s="4">
        <v>761023</v>
      </c>
      <c r="G8" s="4">
        <v>1080789.2</v>
      </c>
    </row>
    <row r="9" spans="1:7" x14ac:dyDescent="0.25">
      <c r="A9" s="2"/>
      <c r="B9" s="2"/>
      <c r="C9" s="3" t="s">
        <v>9</v>
      </c>
      <c r="D9" s="3"/>
      <c r="E9" s="3"/>
      <c r="F9" s="3"/>
      <c r="G9" s="3"/>
    </row>
    <row r="10" spans="1:7" x14ac:dyDescent="0.25">
      <c r="A10" s="2"/>
      <c r="B10" s="2"/>
      <c r="C10" s="5" t="s">
        <v>50</v>
      </c>
      <c r="D10" s="6">
        <v>220538.5</v>
      </c>
      <c r="E10" s="6">
        <v>484930.9</v>
      </c>
      <c r="F10" s="6">
        <v>761023</v>
      </c>
      <c r="G10" s="6">
        <v>1080789.2</v>
      </c>
    </row>
    <row r="11" spans="1:7" x14ac:dyDescent="0.25">
      <c r="A11" s="2"/>
      <c r="B11" s="2"/>
      <c r="C11" s="3" t="s">
        <v>10</v>
      </c>
      <c r="D11" s="3"/>
      <c r="E11" s="3"/>
      <c r="F11" s="3"/>
      <c r="G11" s="3"/>
    </row>
    <row r="12" spans="1:7" x14ac:dyDescent="0.25">
      <c r="A12" s="2"/>
      <c r="B12" s="2"/>
      <c r="C12" s="3" t="s">
        <v>11</v>
      </c>
      <c r="D12" s="4">
        <v>220538.5</v>
      </c>
      <c r="E12" s="4">
        <v>484930.9</v>
      </c>
      <c r="F12" s="4">
        <v>761023</v>
      </c>
      <c r="G12" s="4">
        <v>1080789.2</v>
      </c>
    </row>
    <row r="13" spans="1:7" x14ac:dyDescent="0.25">
      <c r="A13" s="2"/>
      <c r="B13" s="2"/>
      <c r="C13" s="3" t="s">
        <v>12</v>
      </c>
      <c r="D13" s="4">
        <v>220538.5</v>
      </c>
      <c r="E13" s="4">
        <v>484930.9</v>
      </c>
      <c r="F13" s="4">
        <v>761023</v>
      </c>
      <c r="G13" s="4">
        <v>1080789.2</v>
      </c>
    </row>
    <row r="14" spans="1:7" x14ac:dyDescent="0.25">
      <c r="A14" s="2"/>
      <c r="B14" s="2"/>
      <c r="C14" s="3" t="s">
        <v>13</v>
      </c>
      <c r="D14" s="4">
        <v>163684.6</v>
      </c>
      <c r="E14" s="4">
        <v>371720.2</v>
      </c>
      <c r="F14" s="4">
        <v>604750</v>
      </c>
      <c r="G14" s="4">
        <v>882130.8</v>
      </c>
    </row>
    <row r="15" spans="1:7" x14ac:dyDescent="0.25">
      <c r="A15" s="2"/>
      <c r="B15" s="2"/>
      <c r="C15" s="3" t="s">
        <v>14</v>
      </c>
      <c r="D15" s="4">
        <v>163684.6</v>
      </c>
      <c r="E15" s="4">
        <v>371720.2</v>
      </c>
      <c r="F15" s="4">
        <v>604750</v>
      </c>
      <c r="G15" s="4">
        <v>882130.8</v>
      </c>
    </row>
    <row r="16" spans="1:7" x14ac:dyDescent="0.25">
      <c r="A16" s="2"/>
      <c r="B16" s="2"/>
      <c r="C16" s="3" t="s">
        <v>15</v>
      </c>
      <c r="D16" s="4">
        <v>124683</v>
      </c>
      <c r="E16" s="4">
        <v>311707.5</v>
      </c>
      <c r="F16" s="4">
        <v>498732</v>
      </c>
      <c r="G16" s="4">
        <v>748098</v>
      </c>
    </row>
    <row r="17" spans="1:7" x14ac:dyDescent="0.25">
      <c r="A17" s="2"/>
      <c r="B17" s="2"/>
      <c r="C17" s="3" t="s">
        <v>16</v>
      </c>
      <c r="D17" s="4">
        <v>14007.4</v>
      </c>
      <c r="E17" s="4">
        <v>35018.5</v>
      </c>
      <c r="F17" s="4">
        <v>56029.7</v>
      </c>
      <c r="G17" s="4">
        <v>84044.5</v>
      </c>
    </row>
    <row r="18" spans="1:7" x14ac:dyDescent="0.25">
      <c r="A18" s="2"/>
      <c r="B18" s="2"/>
      <c r="C18" s="3" t="s">
        <v>17</v>
      </c>
      <c r="D18" s="4">
        <v>24994.2</v>
      </c>
      <c r="E18" s="4">
        <v>24994.2</v>
      </c>
      <c r="F18" s="4">
        <v>49988.3</v>
      </c>
      <c r="G18" s="4">
        <v>49988.3</v>
      </c>
    </row>
    <row r="19" spans="1:7" x14ac:dyDescent="0.25">
      <c r="A19" s="2"/>
      <c r="B19" s="2"/>
      <c r="C19" s="3" t="s">
        <v>18</v>
      </c>
      <c r="D19" s="4">
        <v>56697.9</v>
      </c>
      <c r="E19" s="4">
        <v>112673.7</v>
      </c>
      <c r="F19" s="4">
        <v>155687</v>
      </c>
      <c r="G19" s="4">
        <v>198052.4</v>
      </c>
    </row>
    <row r="20" spans="1:7" x14ac:dyDescent="0.25">
      <c r="A20" s="2"/>
      <c r="B20" s="2"/>
      <c r="C20" s="3" t="s">
        <v>19</v>
      </c>
      <c r="D20" s="4">
        <v>10220.700000000001</v>
      </c>
      <c r="E20" s="4">
        <v>15590.6</v>
      </c>
      <c r="F20" s="4">
        <v>20184.8</v>
      </c>
      <c r="G20" s="4">
        <v>25844</v>
      </c>
    </row>
    <row r="21" spans="1:7" x14ac:dyDescent="0.25">
      <c r="A21" s="2"/>
      <c r="B21" s="2"/>
      <c r="C21" s="3" t="s">
        <v>20</v>
      </c>
      <c r="D21" s="4">
        <v>6413.7</v>
      </c>
      <c r="E21" s="4">
        <v>8947.4</v>
      </c>
      <c r="F21" s="4">
        <v>10705.4</v>
      </c>
      <c r="G21" s="4">
        <v>13239.3</v>
      </c>
    </row>
    <row r="22" spans="1:7" x14ac:dyDescent="0.25">
      <c r="A22" s="2"/>
      <c r="B22" s="2"/>
      <c r="C22" s="3" t="s">
        <v>21</v>
      </c>
      <c r="D22" s="4">
        <v>69.7</v>
      </c>
      <c r="E22" s="4">
        <v>139.5</v>
      </c>
      <c r="F22" s="4">
        <v>209.2</v>
      </c>
      <c r="G22" s="4">
        <v>278.89999999999998</v>
      </c>
    </row>
    <row r="23" spans="1:7" x14ac:dyDescent="0.25">
      <c r="A23" s="2"/>
      <c r="B23" s="2"/>
      <c r="C23" s="3" t="s">
        <v>22</v>
      </c>
      <c r="D23" s="4">
        <v>1156.8</v>
      </c>
      <c r="E23" s="4">
        <v>2602.8000000000002</v>
      </c>
      <c r="F23" s="4">
        <v>4048.8</v>
      </c>
      <c r="G23" s="4">
        <v>5784</v>
      </c>
    </row>
    <row r="24" spans="1:7" x14ac:dyDescent="0.25">
      <c r="A24" s="2"/>
      <c r="B24" s="2"/>
      <c r="C24" s="3" t="s">
        <v>23</v>
      </c>
      <c r="D24" s="4">
        <v>1260</v>
      </c>
      <c r="E24" s="4">
        <v>1260</v>
      </c>
      <c r="F24" s="4">
        <v>1260</v>
      </c>
      <c r="G24" s="4">
        <v>1260</v>
      </c>
    </row>
    <row r="25" spans="1:7" x14ac:dyDescent="0.25">
      <c r="A25" s="2"/>
      <c r="B25" s="2"/>
      <c r="C25" s="3" t="s">
        <v>51</v>
      </c>
      <c r="D25" s="4">
        <v>1320.5</v>
      </c>
      <c r="E25" s="4">
        <v>2640.9</v>
      </c>
      <c r="F25" s="4">
        <v>3961.4</v>
      </c>
      <c r="G25" s="4">
        <v>5281.8</v>
      </c>
    </row>
    <row r="26" spans="1:7" x14ac:dyDescent="0.25">
      <c r="A26" s="2"/>
      <c r="B26" s="2"/>
      <c r="C26" s="3" t="s">
        <v>24</v>
      </c>
      <c r="D26" s="4">
        <v>20034</v>
      </c>
      <c r="E26" s="4">
        <v>45076.5</v>
      </c>
      <c r="F26" s="4">
        <v>70119</v>
      </c>
      <c r="G26" s="4">
        <v>100170</v>
      </c>
    </row>
    <row r="27" spans="1:7" x14ac:dyDescent="0.25">
      <c r="A27" s="2"/>
      <c r="B27" s="2"/>
      <c r="C27" s="3" t="s">
        <v>25</v>
      </c>
      <c r="D27" s="4">
        <v>20034</v>
      </c>
      <c r="E27" s="4">
        <v>45076.5</v>
      </c>
      <c r="F27" s="4">
        <v>70119</v>
      </c>
      <c r="G27" s="4">
        <v>100170</v>
      </c>
    </row>
    <row r="28" spans="1:7" x14ac:dyDescent="0.25">
      <c r="A28" s="2"/>
      <c r="B28" s="2"/>
      <c r="C28" s="3" t="s">
        <v>26</v>
      </c>
      <c r="D28" s="4">
        <v>1030.8</v>
      </c>
      <c r="E28" s="4">
        <v>2867.5</v>
      </c>
      <c r="F28" s="4">
        <v>4591.7</v>
      </c>
      <c r="G28" s="4">
        <v>7346.8</v>
      </c>
    </row>
    <row r="29" spans="1:7" x14ac:dyDescent="0.25">
      <c r="A29" s="2"/>
      <c r="B29" s="2"/>
      <c r="C29" s="3" t="s">
        <v>27</v>
      </c>
      <c r="D29" s="4">
        <v>384</v>
      </c>
      <c r="E29" s="4">
        <v>960</v>
      </c>
      <c r="F29" s="4">
        <v>1536</v>
      </c>
      <c r="G29" s="4">
        <v>2304</v>
      </c>
    </row>
    <row r="30" spans="1:7" x14ac:dyDescent="0.25">
      <c r="A30" s="2"/>
      <c r="B30" s="2"/>
      <c r="C30" s="3" t="s">
        <v>28</v>
      </c>
      <c r="D30" s="4">
        <v>389.3</v>
      </c>
      <c r="E30" s="4">
        <v>1362.5</v>
      </c>
      <c r="F30" s="4">
        <v>2335.6999999999998</v>
      </c>
      <c r="G30" s="4">
        <v>3892.8</v>
      </c>
    </row>
    <row r="31" spans="1:7" x14ac:dyDescent="0.25">
      <c r="A31" s="2"/>
      <c r="B31" s="2"/>
      <c r="C31" s="3" t="s">
        <v>29</v>
      </c>
      <c r="D31" s="4">
        <v>10</v>
      </c>
      <c r="E31" s="4">
        <v>35</v>
      </c>
      <c r="F31" s="4">
        <v>60</v>
      </c>
      <c r="G31" s="4">
        <v>100</v>
      </c>
    </row>
    <row r="32" spans="1:7" x14ac:dyDescent="0.25">
      <c r="A32" s="2"/>
      <c r="B32" s="2"/>
      <c r="C32" s="3" t="s">
        <v>30</v>
      </c>
      <c r="D32" s="4">
        <v>60</v>
      </c>
      <c r="E32" s="4">
        <v>135</v>
      </c>
      <c r="F32" s="4">
        <v>210</v>
      </c>
      <c r="G32" s="4">
        <v>300</v>
      </c>
    </row>
    <row r="33" spans="1:7" x14ac:dyDescent="0.25">
      <c r="A33" s="2"/>
      <c r="B33" s="2"/>
      <c r="C33" s="3" t="s">
        <v>49</v>
      </c>
      <c r="D33" s="4">
        <v>187.5</v>
      </c>
      <c r="E33" s="4">
        <v>375</v>
      </c>
      <c r="F33" s="4">
        <v>450</v>
      </c>
      <c r="G33" s="4">
        <v>750</v>
      </c>
    </row>
    <row r="34" spans="1:7" x14ac:dyDescent="0.25">
      <c r="A34" s="2"/>
      <c r="B34" s="2"/>
      <c r="C34" s="3" t="s">
        <v>45</v>
      </c>
      <c r="D34" s="4">
        <v>1780</v>
      </c>
      <c r="E34" s="4">
        <v>2580</v>
      </c>
      <c r="F34" s="4">
        <v>3000</v>
      </c>
      <c r="G34" s="4">
        <v>3500</v>
      </c>
    </row>
    <row r="35" spans="1:7" x14ac:dyDescent="0.25">
      <c r="A35" s="2"/>
      <c r="B35" s="2"/>
      <c r="C35" s="3" t="s">
        <v>46</v>
      </c>
      <c r="D35" s="4">
        <v>1780</v>
      </c>
      <c r="E35" s="4">
        <v>2580</v>
      </c>
      <c r="F35" s="4">
        <v>3000</v>
      </c>
      <c r="G35" s="4">
        <v>3500</v>
      </c>
    </row>
    <row r="36" spans="1:7" x14ac:dyDescent="0.25">
      <c r="A36" s="2"/>
      <c r="B36" s="2"/>
      <c r="C36" s="3" t="s">
        <v>31</v>
      </c>
      <c r="D36" s="4">
        <v>2696.9</v>
      </c>
      <c r="E36" s="4">
        <v>5461.8</v>
      </c>
      <c r="F36" s="4">
        <v>8226.7000000000007</v>
      </c>
      <c r="G36" s="4">
        <v>11059.6</v>
      </c>
    </row>
    <row r="37" spans="1:7" x14ac:dyDescent="0.25">
      <c r="A37" s="2"/>
      <c r="B37" s="2"/>
      <c r="C37" s="3" t="s">
        <v>32</v>
      </c>
      <c r="D37" s="4">
        <v>271.89999999999998</v>
      </c>
      <c r="E37" s="4">
        <v>611.79999999999995</v>
      </c>
      <c r="F37" s="4">
        <v>951.7</v>
      </c>
      <c r="G37" s="4">
        <v>1359.6</v>
      </c>
    </row>
    <row r="38" spans="1:7" x14ac:dyDescent="0.25">
      <c r="A38" s="2"/>
      <c r="B38" s="2"/>
      <c r="C38" s="3" t="s">
        <v>33</v>
      </c>
      <c r="D38" s="4">
        <v>2425</v>
      </c>
      <c r="E38" s="4">
        <v>4850</v>
      </c>
      <c r="F38" s="4">
        <v>7275</v>
      </c>
      <c r="G38" s="4">
        <v>9700</v>
      </c>
    </row>
    <row r="39" spans="1:7" x14ac:dyDescent="0.25">
      <c r="A39" s="2"/>
      <c r="B39" s="2"/>
      <c r="C39" s="3" t="s">
        <v>34</v>
      </c>
      <c r="D39" s="4">
        <v>20935.5</v>
      </c>
      <c r="E39" s="4">
        <v>41097.300000000003</v>
      </c>
      <c r="F39" s="4">
        <v>49564.800000000003</v>
      </c>
      <c r="G39" s="4">
        <v>50132</v>
      </c>
    </row>
    <row r="40" spans="1:7" x14ac:dyDescent="0.25">
      <c r="A40" s="2"/>
      <c r="B40" s="2"/>
      <c r="C40" s="3" t="s">
        <v>35</v>
      </c>
      <c r="D40" s="4">
        <v>888.3</v>
      </c>
      <c r="E40" s="4">
        <v>11279.6</v>
      </c>
      <c r="F40" s="4">
        <v>12879.6</v>
      </c>
      <c r="G40" s="4">
        <v>13011.2</v>
      </c>
    </row>
    <row r="41" spans="1:7" x14ac:dyDescent="0.25">
      <c r="A41" s="2"/>
      <c r="B41" s="2"/>
      <c r="C41" s="3" t="s">
        <v>36</v>
      </c>
      <c r="D41" s="4">
        <v>17535</v>
      </c>
      <c r="E41" s="4">
        <v>26691</v>
      </c>
      <c r="F41" s="4">
        <v>32791</v>
      </c>
      <c r="G41" s="4">
        <v>32959</v>
      </c>
    </row>
    <row r="42" spans="1:7" x14ac:dyDescent="0.25">
      <c r="A42" s="2"/>
      <c r="B42" s="2"/>
      <c r="C42" s="3" t="s">
        <v>37</v>
      </c>
      <c r="D42" s="4">
        <v>457</v>
      </c>
      <c r="E42" s="4">
        <v>767</v>
      </c>
      <c r="F42" s="4">
        <v>942</v>
      </c>
      <c r="G42" s="4">
        <v>1055.0999999999999</v>
      </c>
    </row>
    <row r="43" spans="1:7" x14ac:dyDescent="0.25">
      <c r="A43" s="2"/>
      <c r="B43" s="2"/>
      <c r="C43" s="3" t="s">
        <v>47</v>
      </c>
      <c r="D43" s="4">
        <v>2055.1999999999998</v>
      </c>
      <c r="E43" s="4">
        <v>2359.6999999999998</v>
      </c>
      <c r="F43" s="4">
        <v>2952.2</v>
      </c>
      <c r="G43" s="4">
        <v>3106.7</v>
      </c>
    </row>
    <row r="44" spans="1:7" x14ac:dyDescent="0.25">
      <c r="A44" s="2"/>
      <c r="B44" s="2"/>
      <c r="C44" s="3" t="s">
        <v>38</v>
      </c>
      <c r="D44" s="4">
        <v>156</v>
      </c>
      <c r="E44" s="4">
        <v>537</v>
      </c>
      <c r="F44" s="4">
        <v>586</v>
      </c>
      <c r="G44" s="4">
        <v>606</v>
      </c>
    </row>
    <row r="45" spans="1:7" ht="25.5" x14ac:dyDescent="0.25">
      <c r="A45" s="2"/>
      <c r="B45" s="2"/>
      <c r="C45" s="3" t="s">
        <v>39</v>
      </c>
      <c r="D45" s="4">
        <v>156</v>
      </c>
      <c r="E45" s="4">
        <v>537</v>
      </c>
      <c r="F45" s="4">
        <v>586</v>
      </c>
      <c r="G45" s="4">
        <v>606</v>
      </c>
    </row>
    <row r="46" spans="1:7" ht="25.5" x14ac:dyDescent="0.25">
      <c r="A46" s="2"/>
      <c r="B46" s="3" t="s">
        <v>40</v>
      </c>
      <c r="C46" s="3" t="s">
        <v>54</v>
      </c>
      <c r="D46" s="4">
        <v>28214.7</v>
      </c>
      <c r="E46" s="4">
        <v>58130</v>
      </c>
      <c r="F46" s="4">
        <v>58130</v>
      </c>
      <c r="G46" s="4">
        <v>58130</v>
      </c>
    </row>
    <row r="47" spans="1:7" x14ac:dyDescent="0.25">
      <c r="A47" s="2"/>
      <c r="B47" s="2"/>
      <c r="C47" s="3" t="s">
        <v>9</v>
      </c>
      <c r="D47" s="3"/>
      <c r="E47" s="3"/>
      <c r="F47" s="3"/>
      <c r="G47" s="3"/>
    </row>
    <row r="48" spans="1:7" x14ac:dyDescent="0.25">
      <c r="A48" s="2"/>
      <c r="B48" s="2"/>
      <c r="C48" s="5" t="s">
        <v>50</v>
      </c>
      <c r="D48" s="6">
        <v>28214.7</v>
      </c>
      <c r="E48" s="6">
        <v>58130</v>
      </c>
      <c r="F48" s="6">
        <v>58130</v>
      </c>
      <c r="G48" s="6">
        <v>58130</v>
      </c>
    </row>
    <row r="49" spans="1:7" x14ac:dyDescent="0.25">
      <c r="A49" s="2"/>
      <c r="B49" s="2"/>
      <c r="C49" s="3" t="s">
        <v>10</v>
      </c>
      <c r="D49" s="3"/>
      <c r="E49" s="3"/>
      <c r="F49" s="3"/>
      <c r="G49" s="3"/>
    </row>
    <row r="50" spans="1:7" x14ac:dyDescent="0.25">
      <c r="A50" s="2"/>
      <c r="B50" s="2"/>
      <c r="C50" s="3" t="s">
        <v>11</v>
      </c>
      <c r="D50" s="4">
        <v>28214.7</v>
      </c>
      <c r="E50" s="4">
        <v>58130</v>
      </c>
      <c r="F50" s="4">
        <v>58130</v>
      </c>
      <c r="G50" s="4">
        <v>58130</v>
      </c>
    </row>
    <row r="51" spans="1:7" x14ac:dyDescent="0.25">
      <c r="A51" s="2"/>
      <c r="B51" s="2"/>
      <c r="C51" s="3" t="s">
        <v>41</v>
      </c>
      <c r="D51" s="4">
        <v>28214.7</v>
      </c>
      <c r="E51" s="4">
        <v>58130</v>
      </c>
      <c r="F51" s="4">
        <v>58130</v>
      </c>
      <c r="G51" s="4">
        <v>58130</v>
      </c>
    </row>
    <row r="52" spans="1:7" x14ac:dyDescent="0.25">
      <c r="A52" s="2"/>
      <c r="B52" s="2"/>
      <c r="C52" s="3" t="s">
        <v>42</v>
      </c>
      <c r="D52" s="4">
        <v>28214.7</v>
      </c>
      <c r="E52" s="4">
        <v>58130</v>
      </c>
      <c r="F52" s="4">
        <v>58130</v>
      </c>
      <c r="G52" s="4">
        <v>58130</v>
      </c>
    </row>
    <row r="53" spans="1:7" x14ac:dyDescent="0.25">
      <c r="A53" s="2"/>
      <c r="B53" s="2"/>
      <c r="C53" s="3" t="s">
        <v>43</v>
      </c>
      <c r="D53" s="4">
        <v>28214.7</v>
      </c>
      <c r="E53" s="4">
        <v>58130</v>
      </c>
      <c r="F53" s="4">
        <v>58130</v>
      </c>
      <c r="G53" s="4">
        <v>58130</v>
      </c>
    </row>
    <row r="54" spans="1:7" x14ac:dyDescent="0.25">
      <c r="A54" s="2"/>
      <c r="B54" s="2"/>
      <c r="C54" s="3" t="s">
        <v>44</v>
      </c>
      <c r="D54" s="4">
        <v>28214.7</v>
      </c>
      <c r="E54" s="4">
        <v>58130</v>
      </c>
      <c r="F54" s="4">
        <v>58130</v>
      </c>
      <c r="G54" s="4">
        <v>58130</v>
      </c>
    </row>
  </sheetData>
  <mergeCells count="7">
    <mergeCell ref="A2:G2"/>
    <mergeCell ref="A4:B4"/>
    <mergeCell ref="C4:C5"/>
    <mergeCell ref="D4:D5"/>
    <mergeCell ref="E4:E5"/>
    <mergeCell ref="F4:F5"/>
    <mergeCell ref="G4:G5"/>
  </mergeCells>
  <pageMargins left="0.75" right="0.75" top="1" bottom="1" header="0.5" footer="0.5"/>
  <pageSetup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Gorcarakan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Artak Karapetyan</dc:creator>
  <cp:lastModifiedBy>Gor Martirosyan</cp:lastModifiedBy>
  <dcterms:created xsi:type="dcterms:W3CDTF">2022-12-28T15:04:10Z</dcterms:created>
  <dcterms:modified xsi:type="dcterms:W3CDTF">2023-02-23T05:46:59Z</dcterms:modified>
</cp:coreProperties>
</file>